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<sst xmlns="http://schemas.openxmlformats.org/spreadsheetml/2006/main" count="456" uniqueCount="76">
  <si>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</si>
  <si>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</si>
  <si>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</si>
  <si>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</si>
  <si>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</si>
  <si>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</si>
  <si>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</si>
  <si>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</si>
  <si>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</si>
  <si>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</si>
  <si>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</si>
  <si>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</si>
  <si>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</si>
  <si>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</si>
  <si>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</si>
  <si>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</si>
  <si>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</si>
  <si>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</si>
  <si>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</si>
  <si>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</si>
  <si>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</si>
  <si>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</si>
  <si>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</si>
  <si>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</si>
  <si>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</si>
  <si>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</si>
  <si>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</si>
  <si>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</si>
  <si>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</si>
  <si>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</si>
  <si>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</si>
  <si>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</si>
  <si>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</si>
  <si>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</si>
  <si>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</si>
  <si>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</si>
  <si>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</si>
  <si>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</si>
  <si>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</si>
  <si>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</si>
  <si>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</si>
  <si>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</si>
  <si>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</si>
  <si>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</si>
  <si>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</si>
  <si>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</si>
  <si>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</si>
  <si>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</si>
  <si>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</si>
  <si>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</si>
  <si>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</si>
  <si>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</si>
  <si>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</si>
  <si>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</si>
  <si>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</si>
  <si>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</si>
  <si>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</si>
  <si>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Thầy Nam</t>
  </si>
  <si>
    <t>Lớp: TC - LÁI TÀU ĐƯỜNG SẮT KHÓA 53 - 1PN/21</t>
  </si>
  <si>
    <t>- GVCN phối hợp với Đào tạo và QL.HSSV theo dõi điểm danh HSSV của lớp đi Chào cờ</t>
  </si>
  <si>
    <t>- Giáo viên nào đi công tác đột xuất, đề nghị Khoa chủ động bố trí GV khác dạy thay và báo phòng Đào tạo để theo dõi.</t>
  </si>
  <si>
    <t>Học tại phòng: TTĐT ĐS Sài Gòn</t>
  </si>
  <si>
    <t>Áp dụng từ ngày 12/09/2022 đến ngày 17/09/2022 (1 tuần).</t>
  </si>
  <si>
    <t>Kỹ thuật lái đầu máy</t>
  </si>
  <si>
    <t>Áp dụng từ ngày 19/09/2022 đến ngày 24/09/2022 (1 tuần).</t>
  </si>
  <si>
    <t>Pháp luật về đường sắt</t>
  </si>
  <si>
    <t>PLĐS</t>
  </si>
  <si>
    <t>Áp dụng từ ngày 26/09/2022 đến ngày 08/10/2022 (2 tuần).</t>
  </si>
  <si>
    <t>Áp dụng từ ngày 10/10/2022 đến ngày 15/10/2022 (1 tuần).</t>
  </si>
  <si>
    <t>Nghiệp vụ sử dụng thiết bị đuôi tàu</t>
  </si>
  <si>
    <t>Nghiệp vụ Lái tàu phụ trách 
đoàn tàu hàng sử dụng thiết bị đuôi tàu</t>
  </si>
  <si>
    <t>Áp dụng từ ngày 17/10/2022 đến ngày 22/10/2022 (1 tuần).</t>
  </si>
  <si>
    <t>Áp dụng từ ngày 24/10/2022 đến ngày 29/10/2022 (1 tuần).</t>
  </si>
  <si>
    <t>Áp dụng từ ngày 31/10/2022 đến ngày 05/11/2022 (1 tuần).</t>
  </si>
  <si>
    <t xml:space="preserve">THỜI KHÓA BIỂU  ĐIỀU </t>
  </si>
  <si>
    <t>Bình Dương, ngày 06 tháng 09 năm 2022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</si>
</sst>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7" fillId="0" borderId="10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 wrapText="1"/>
    </xf>
    <xf numFmtId="0" fontId="83" fillId="0" borderId="41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3" fillId="0" borderId="42" xfId="0" applyFont="1" applyFill="1" applyBorder="1" applyAlignment="1">
      <alignment horizontal="center" vertical="center" wrapText="1"/>
    </xf>
    <xf numFmtId="0" fontId="84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PageLayoutView="0" workbookViewId="0" topLeftCell="A18">
      <selection activeCell="E27" sqref="E27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32"/>
      <c r="K1" s="32"/>
      <c r="M1" s="33"/>
      <c r="N1" s="33"/>
      <c r="O1" s="96" t="s">
        <v>23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33"/>
      <c r="AB1" s="33"/>
      <c r="AC1" s="33"/>
      <c r="AD1" s="33"/>
    </row>
    <row r="2" spans="1:30" s="2" customFormat="1" ht="15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32"/>
      <c r="K2" s="32"/>
      <c r="M2" s="33"/>
      <c r="N2" s="33"/>
      <c r="O2" s="96" t="s">
        <v>24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33"/>
      <c r="AB2" s="33"/>
      <c r="AC2" s="33"/>
      <c r="AD2" s="33"/>
    </row>
    <row r="3" spans="1:30" s="2" customFormat="1" ht="15">
      <c r="A3" s="96"/>
      <c r="B3" s="96"/>
      <c r="C3" s="96"/>
      <c r="D3" s="96"/>
      <c r="E3" s="96"/>
      <c r="F3" s="96"/>
      <c r="G3" s="96"/>
      <c r="H3" s="96"/>
      <c r="I3" s="96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97" t="s">
        <v>75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98" t="s">
        <v>74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35" customFormat="1" ht="16.5">
      <c r="A7" s="98" t="s">
        <v>58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4.25" hidden="1" thickBot="1">
      <c r="A8" s="99" t="s">
        <v>32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17.25" customHeight="1" hidden="1">
      <c r="A9" s="100" t="s">
        <v>33</v>
      </c>
      <c r="B9" s="102" t="s">
        <v>34</v>
      </c>
      <c r="C9" s="102"/>
      <c r="D9" s="102"/>
      <c r="E9" s="102" t="s">
        <v>35</v>
      </c>
      <c r="F9" s="102"/>
      <c r="G9" s="102"/>
      <c r="H9" s="102" t="s">
        <v>36</v>
      </c>
      <c r="I9" s="102"/>
      <c r="J9" s="102"/>
      <c r="K9" s="102" t="s">
        <v>37</v>
      </c>
      <c r="L9" s="102"/>
      <c r="M9" s="102"/>
      <c r="N9" s="102" t="s">
        <v>38</v>
      </c>
      <c r="O9" s="102"/>
      <c r="P9" s="102"/>
      <c r="Q9" s="103" t="s">
        <v>39</v>
      </c>
      <c r="R9" s="104"/>
      <c r="S9" s="104"/>
      <c r="T9" s="107" t="s">
        <v>40</v>
      </c>
      <c r="U9" s="107"/>
      <c r="V9" s="107" t="s">
        <v>41</v>
      </c>
      <c r="W9" s="107"/>
      <c r="X9" s="107" t="s">
        <v>42</v>
      </c>
      <c r="Y9" s="107"/>
      <c r="Z9" s="109"/>
    </row>
    <row r="10" spans="1:26" ht="6" customHeight="1" hidden="1">
      <c r="A10" s="101"/>
      <c r="B10" s="111" t="s">
        <v>43</v>
      </c>
      <c r="C10" s="111" t="s">
        <v>0</v>
      </c>
      <c r="D10" s="111" t="s">
        <v>44</v>
      </c>
      <c r="E10" s="111" t="s">
        <v>43</v>
      </c>
      <c r="F10" s="111" t="s">
        <v>0</v>
      </c>
      <c r="G10" s="111" t="s">
        <v>44</v>
      </c>
      <c r="H10" s="111" t="s">
        <v>43</v>
      </c>
      <c r="I10" s="111" t="s">
        <v>0</v>
      </c>
      <c r="J10" s="111" t="s">
        <v>44</v>
      </c>
      <c r="K10" s="111" t="s">
        <v>43</v>
      </c>
      <c r="L10" s="111" t="s">
        <v>0</v>
      </c>
      <c r="M10" s="111" t="s">
        <v>44</v>
      </c>
      <c r="N10" s="111" t="s">
        <v>43</v>
      </c>
      <c r="O10" s="111" t="s">
        <v>0</v>
      </c>
      <c r="P10" s="111" t="s">
        <v>44</v>
      </c>
      <c r="Q10" s="105"/>
      <c r="R10" s="106"/>
      <c r="S10" s="106"/>
      <c r="T10" s="108"/>
      <c r="U10" s="108"/>
      <c r="V10" s="108"/>
      <c r="W10" s="108"/>
      <c r="X10" s="108"/>
      <c r="Y10" s="108"/>
      <c r="Z10" s="110"/>
    </row>
    <row r="11" spans="1:26" ht="15" customHeight="1" hidden="1">
      <c r="A11" s="10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44" t="s">
        <v>43</v>
      </c>
      <c r="R11" s="47" t="s">
        <v>1</v>
      </c>
      <c r="S11" s="48" t="s">
        <v>2</v>
      </c>
      <c r="T11" s="47" t="s">
        <v>1</v>
      </c>
      <c r="U11" s="48" t="s">
        <v>2</v>
      </c>
      <c r="V11" s="47" t="s">
        <v>1</v>
      </c>
      <c r="W11" s="48" t="s">
        <v>2</v>
      </c>
      <c r="X11" s="49" t="s">
        <v>1</v>
      </c>
      <c r="Y11" s="45" t="s">
        <v>2</v>
      </c>
      <c r="Z11" s="46" t="s">
        <v>3</v>
      </c>
    </row>
    <row r="12" spans="1:29" ht="15" customHeight="1" hidden="1">
      <c r="A12" s="101" t="s">
        <v>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 t="s">
        <v>6</v>
      </c>
      <c r="L12" s="112">
        <v>2</v>
      </c>
      <c r="M12" s="112" t="s">
        <v>45</v>
      </c>
      <c r="N12" s="112" t="s">
        <v>46</v>
      </c>
      <c r="O12" s="112">
        <v>5</v>
      </c>
      <c r="P12" s="112" t="s">
        <v>47</v>
      </c>
      <c r="Q12" s="50" t="s">
        <v>48</v>
      </c>
      <c r="R12" s="51">
        <v>0</v>
      </c>
      <c r="S12" s="52">
        <f>0</f>
        <v>0</v>
      </c>
      <c r="T12" s="53">
        <v>35</v>
      </c>
      <c r="U12" s="52">
        <v>0</v>
      </c>
      <c r="V12" s="54">
        <f aca="true" t="shared" si="0" ref="V12:W16">X12-R12-T12</f>
        <v>5</v>
      </c>
      <c r="W12" s="55">
        <f t="shared" si="0"/>
        <v>20</v>
      </c>
      <c r="X12" s="56">
        <v>40</v>
      </c>
      <c r="Y12" s="57">
        <v>20</v>
      </c>
      <c r="Z12" s="58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0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59" t="s">
        <v>49</v>
      </c>
      <c r="R13" s="60">
        <v>0</v>
      </c>
      <c r="S13" s="61">
        <v>0</v>
      </c>
      <c r="T13" s="62">
        <v>17</v>
      </c>
      <c r="U13" s="61">
        <v>0</v>
      </c>
      <c r="V13" s="63">
        <f t="shared" si="0"/>
        <v>7</v>
      </c>
      <c r="W13" s="64">
        <f t="shared" si="0"/>
        <v>6</v>
      </c>
      <c r="X13" s="65">
        <v>24</v>
      </c>
      <c r="Y13" s="66">
        <v>6</v>
      </c>
      <c r="Z13" s="67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0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68" t="s">
        <v>50</v>
      </c>
      <c r="R14" s="69">
        <v>0</v>
      </c>
      <c r="S14" s="64">
        <v>0</v>
      </c>
      <c r="T14" s="63">
        <v>11</v>
      </c>
      <c r="U14" s="64">
        <v>4</v>
      </c>
      <c r="V14" s="63">
        <f t="shared" si="0"/>
        <v>0</v>
      </c>
      <c r="W14" s="64">
        <f t="shared" si="0"/>
        <v>0</v>
      </c>
      <c r="X14" s="65">
        <v>11</v>
      </c>
      <c r="Y14" s="66">
        <v>4</v>
      </c>
      <c r="Z14" s="67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01" t="s">
        <v>5</v>
      </c>
      <c r="B15" s="112" t="s">
        <v>49</v>
      </c>
      <c r="C15" s="112">
        <v>3</v>
      </c>
      <c r="D15" s="112" t="s">
        <v>51</v>
      </c>
      <c r="E15" s="112" t="s">
        <v>52</v>
      </c>
      <c r="F15" s="112">
        <v>5</v>
      </c>
      <c r="G15" s="112" t="s">
        <v>53</v>
      </c>
      <c r="H15" s="112" t="s">
        <v>49</v>
      </c>
      <c r="I15" s="112">
        <v>2</v>
      </c>
      <c r="J15" s="112" t="s">
        <v>54</v>
      </c>
      <c r="K15" s="112" t="s">
        <v>48</v>
      </c>
      <c r="L15" s="112">
        <v>5</v>
      </c>
      <c r="M15" s="112" t="s">
        <v>53</v>
      </c>
      <c r="N15" s="112" t="s">
        <v>6</v>
      </c>
      <c r="O15" s="112">
        <v>3</v>
      </c>
      <c r="P15" s="112" t="s">
        <v>45</v>
      </c>
      <c r="Q15" s="68" t="s">
        <v>46</v>
      </c>
      <c r="R15" s="69">
        <v>0</v>
      </c>
      <c r="S15" s="64">
        <v>0</v>
      </c>
      <c r="T15" s="63">
        <v>10</v>
      </c>
      <c r="U15" s="64">
        <v>4</v>
      </c>
      <c r="V15" s="63">
        <f t="shared" si="0"/>
        <v>0</v>
      </c>
      <c r="W15" s="64">
        <f t="shared" si="0"/>
        <v>16</v>
      </c>
      <c r="X15" s="65">
        <v>10</v>
      </c>
      <c r="Y15" s="66">
        <v>20</v>
      </c>
      <c r="Z15" s="67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0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68" t="s">
        <v>6</v>
      </c>
      <c r="R16" s="69">
        <v>0</v>
      </c>
      <c r="S16" s="64">
        <v>0</v>
      </c>
      <c r="T16" s="63">
        <v>6</v>
      </c>
      <c r="U16" s="64">
        <v>8</v>
      </c>
      <c r="V16" s="63">
        <f t="shared" si="0"/>
        <v>0</v>
      </c>
      <c r="W16" s="64">
        <f t="shared" si="0"/>
        <v>16</v>
      </c>
      <c r="X16" s="65">
        <v>6</v>
      </c>
      <c r="Y16" s="66">
        <v>24</v>
      </c>
      <c r="Z16" s="67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13"/>
      <c r="B17" s="70" t="s">
        <v>50</v>
      </c>
      <c r="C17" s="70">
        <v>2</v>
      </c>
      <c r="D17" s="70" t="s">
        <v>55</v>
      </c>
      <c r="E17" s="114"/>
      <c r="F17" s="114"/>
      <c r="G17" s="114"/>
      <c r="H17" s="70" t="s">
        <v>50</v>
      </c>
      <c r="I17" s="70">
        <v>3</v>
      </c>
      <c r="J17" s="70" t="s">
        <v>55</v>
      </c>
      <c r="K17" s="114"/>
      <c r="L17" s="114"/>
      <c r="M17" s="114"/>
      <c r="N17" s="114"/>
      <c r="O17" s="114"/>
      <c r="P17" s="114"/>
      <c r="Q17" s="71"/>
      <c r="R17" s="72"/>
      <c r="S17" s="73"/>
      <c r="T17" s="74"/>
      <c r="U17" s="73"/>
      <c r="V17" s="74"/>
      <c r="W17" s="73"/>
      <c r="X17" s="75"/>
      <c r="Y17" s="76"/>
      <c r="Z17" s="77"/>
    </row>
    <row r="18" spans="1:29" s="78" customFormat="1" ht="20.25" customHeight="1">
      <c r="A18" s="115" t="s">
        <v>61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82"/>
      <c r="AB18" s="82"/>
      <c r="AC18" s="82"/>
    </row>
    <row r="19" spans="1:29" s="78" customFormat="1" ht="7.5" customHeight="1">
      <c r="A19" s="8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6" s="78" customFormat="1" ht="17.25">
      <c r="A20" s="116" t="s">
        <v>62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30" s="9" customFormat="1" ht="18" customHeight="1">
      <c r="A21" s="117" t="s">
        <v>11</v>
      </c>
      <c r="B21" s="118" t="s">
        <v>12</v>
      </c>
      <c r="C21" s="118"/>
      <c r="D21" s="118"/>
      <c r="E21" s="119" t="s">
        <v>13</v>
      </c>
      <c r="F21" s="119"/>
      <c r="G21" s="119"/>
      <c r="H21" s="118" t="s">
        <v>14</v>
      </c>
      <c r="I21" s="118"/>
      <c r="J21" s="118"/>
      <c r="K21" s="119" t="s">
        <v>15</v>
      </c>
      <c r="L21" s="119"/>
      <c r="M21" s="119"/>
      <c r="N21" s="118" t="s">
        <v>16</v>
      </c>
      <c r="O21" s="118"/>
      <c r="P21" s="118"/>
      <c r="Q21" s="117" t="s">
        <v>17</v>
      </c>
      <c r="R21" s="117"/>
      <c r="S21" s="117"/>
      <c r="T21" s="120" t="s">
        <v>18</v>
      </c>
      <c r="U21" s="120"/>
      <c r="V21" s="121" t="s">
        <v>19</v>
      </c>
      <c r="W21" s="121"/>
      <c r="X21" s="120" t="s">
        <v>20</v>
      </c>
      <c r="Y21" s="120"/>
      <c r="Z21" s="120"/>
      <c r="AA21" s="2"/>
      <c r="AB21" s="2"/>
      <c r="AC21" s="2"/>
      <c r="AD21" s="9">
        <f>13*5</f>
        <v>65</v>
      </c>
    </row>
    <row r="22" spans="1:29" s="9" customFormat="1" ht="14.25" customHeight="1">
      <c r="A22" s="117"/>
      <c r="B22" s="117" t="s">
        <v>10</v>
      </c>
      <c r="C22" s="117" t="s">
        <v>0</v>
      </c>
      <c r="D22" s="117" t="s">
        <v>8</v>
      </c>
      <c r="E22" s="117" t="s">
        <v>10</v>
      </c>
      <c r="F22" s="117" t="s">
        <v>0</v>
      </c>
      <c r="G22" s="117" t="s">
        <v>8</v>
      </c>
      <c r="H22" s="117" t="s">
        <v>10</v>
      </c>
      <c r="I22" s="117" t="s">
        <v>0</v>
      </c>
      <c r="J22" s="117" t="s">
        <v>8</v>
      </c>
      <c r="K22" s="117" t="s">
        <v>10</v>
      </c>
      <c r="L22" s="117" t="s">
        <v>0</v>
      </c>
      <c r="M22" s="117" t="s">
        <v>8</v>
      </c>
      <c r="N22" s="117" t="s">
        <v>10</v>
      </c>
      <c r="O22" s="117" t="s">
        <v>0</v>
      </c>
      <c r="P22" s="117" t="s">
        <v>8</v>
      </c>
      <c r="Q22" s="117"/>
      <c r="R22" s="117"/>
      <c r="S22" s="117"/>
      <c r="T22" s="120"/>
      <c r="U22" s="120"/>
      <c r="V22" s="121"/>
      <c r="W22" s="121"/>
      <c r="X22" s="120"/>
      <c r="Y22" s="120"/>
      <c r="Z22" s="120"/>
      <c r="AA22" s="2"/>
      <c r="AB22" s="2"/>
      <c r="AC22" s="2"/>
    </row>
    <row r="23" spans="1:29" s="9" customFormat="1" ht="15.7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12" customHeight="1">
      <c r="A24" s="122" t="s">
        <v>4</v>
      </c>
      <c r="B24" s="128"/>
      <c r="C24" s="128"/>
      <c r="D24" s="130"/>
      <c r="E24" s="128" t="s">
        <v>63</v>
      </c>
      <c r="F24" s="128">
        <v>4</v>
      </c>
      <c r="G24" s="130" t="s">
        <v>57</v>
      </c>
      <c r="H24" s="128" t="s">
        <v>63</v>
      </c>
      <c r="I24" s="128">
        <v>4</v>
      </c>
      <c r="J24" s="130" t="s">
        <v>57</v>
      </c>
      <c r="K24" s="128" t="s">
        <v>63</v>
      </c>
      <c r="L24" s="128">
        <v>4</v>
      </c>
      <c r="M24" s="130" t="s">
        <v>57</v>
      </c>
      <c r="N24" s="128" t="s">
        <v>63</v>
      </c>
      <c r="O24" s="128">
        <v>4</v>
      </c>
      <c r="P24" s="130" t="s">
        <v>57</v>
      </c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21" customHeight="1">
      <c r="A25" s="123"/>
      <c r="B25" s="129"/>
      <c r="C25" s="129"/>
      <c r="D25" s="131"/>
      <c r="E25" s="129"/>
      <c r="F25" s="129"/>
      <c r="G25" s="131"/>
      <c r="H25" s="129"/>
      <c r="I25" s="129"/>
      <c r="J25" s="131"/>
      <c r="K25" s="129"/>
      <c r="L25" s="129"/>
      <c r="M25" s="131"/>
      <c r="N25" s="129"/>
      <c r="O25" s="129"/>
      <c r="P25" s="131"/>
      <c r="Q25" s="39"/>
      <c r="R25" s="40"/>
      <c r="S25" s="40"/>
      <c r="T25" s="40"/>
      <c r="U25" s="40"/>
      <c r="V25" s="41"/>
      <c r="W25" s="41"/>
      <c r="X25" s="42"/>
      <c r="Y25" s="42"/>
      <c r="Z25" s="43"/>
      <c r="AA25" s="37"/>
      <c r="AB25" s="19"/>
      <c r="AC25" s="19"/>
    </row>
    <row r="26" spans="1:29" s="9" customFormat="1" ht="37.5" customHeight="1">
      <c r="A26" s="123"/>
      <c r="B26" s="133"/>
      <c r="C26" s="133"/>
      <c r="D26" s="132"/>
      <c r="E26" s="133"/>
      <c r="F26" s="133"/>
      <c r="G26" s="132"/>
      <c r="H26" s="133"/>
      <c r="I26" s="133"/>
      <c r="J26" s="132"/>
      <c r="K26" s="133"/>
      <c r="L26" s="133"/>
      <c r="M26" s="132"/>
      <c r="N26" s="133"/>
      <c r="O26" s="133"/>
      <c r="P26" s="132"/>
      <c r="Q26" s="26" t="s">
        <v>63</v>
      </c>
      <c r="R26" s="20">
        <v>0</v>
      </c>
      <c r="S26" s="20">
        <v>0</v>
      </c>
      <c r="T26" s="20">
        <v>32</v>
      </c>
      <c r="U26" s="20">
        <v>0</v>
      </c>
      <c r="V26" s="23">
        <f>X26-R26-T26</f>
        <v>13</v>
      </c>
      <c r="W26" s="23">
        <f>Y26-S26-U26</f>
        <v>15</v>
      </c>
      <c r="X26" s="21">
        <v>45</v>
      </c>
      <c r="Y26" s="21">
        <v>15</v>
      </c>
      <c r="Z26" s="22">
        <f>X26+Y26</f>
        <v>60</v>
      </c>
      <c r="AA26" s="18"/>
      <c r="AB26" s="19"/>
      <c r="AC26" s="19"/>
    </row>
    <row r="27" spans="1:29" s="9" customFormat="1" ht="59.25" customHeight="1">
      <c r="A27" s="1" t="s">
        <v>5</v>
      </c>
      <c r="B27" s="79"/>
      <c r="C27" s="79"/>
      <c r="D27" s="80"/>
      <c r="E27" s="79" t="s">
        <v>63</v>
      </c>
      <c r="F27" s="79">
        <v>4</v>
      </c>
      <c r="G27" s="80" t="s">
        <v>57</v>
      </c>
      <c r="H27" s="79" t="s">
        <v>63</v>
      </c>
      <c r="I27" s="79">
        <v>4</v>
      </c>
      <c r="J27" s="80" t="s">
        <v>57</v>
      </c>
      <c r="K27" s="79" t="s">
        <v>63</v>
      </c>
      <c r="L27" s="79">
        <v>4</v>
      </c>
      <c r="M27" s="80" t="s">
        <v>57</v>
      </c>
      <c r="N27" s="79" t="s">
        <v>63</v>
      </c>
      <c r="O27" s="79">
        <v>4</v>
      </c>
      <c r="P27" s="80" t="s">
        <v>57</v>
      </c>
      <c r="Q27" s="26"/>
      <c r="R27" s="20"/>
      <c r="S27" s="20"/>
      <c r="T27" s="20"/>
      <c r="U27" s="20"/>
      <c r="V27" s="23"/>
      <c r="W27" s="23"/>
      <c r="X27" s="21"/>
      <c r="Y27" s="21"/>
      <c r="Z27" s="22"/>
      <c r="AA27" s="38"/>
      <c r="AB27" s="38">
        <f>R27+T27</f>
        <v>0</v>
      </c>
      <c r="AC27" s="38">
        <f>S27+U27</f>
        <v>0</v>
      </c>
    </row>
    <row r="28" spans="1:26" s="78" customFormat="1" ht="17.25">
      <c r="A28" s="116" t="s">
        <v>64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30" s="9" customFormat="1" ht="18" customHeight="1">
      <c r="A29" s="117" t="s">
        <v>11</v>
      </c>
      <c r="B29" s="118" t="s">
        <v>12</v>
      </c>
      <c r="C29" s="118"/>
      <c r="D29" s="118"/>
      <c r="E29" s="119" t="s">
        <v>13</v>
      </c>
      <c r="F29" s="119"/>
      <c r="G29" s="119"/>
      <c r="H29" s="118" t="s">
        <v>14</v>
      </c>
      <c r="I29" s="118"/>
      <c r="J29" s="118"/>
      <c r="K29" s="119" t="s">
        <v>15</v>
      </c>
      <c r="L29" s="119"/>
      <c r="M29" s="119"/>
      <c r="N29" s="118" t="s">
        <v>16</v>
      </c>
      <c r="O29" s="118"/>
      <c r="P29" s="118"/>
      <c r="Q29" s="117" t="s">
        <v>17</v>
      </c>
      <c r="R29" s="117"/>
      <c r="S29" s="117"/>
      <c r="T29" s="120" t="s">
        <v>18</v>
      </c>
      <c r="U29" s="120"/>
      <c r="V29" s="121" t="s">
        <v>19</v>
      </c>
      <c r="W29" s="121"/>
      <c r="X29" s="120" t="s">
        <v>20</v>
      </c>
      <c r="Y29" s="120"/>
      <c r="Z29" s="120"/>
      <c r="AA29" s="2"/>
      <c r="AB29" s="2"/>
      <c r="AC29" s="2"/>
      <c r="AD29" s="9">
        <f>13*5</f>
        <v>65</v>
      </c>
    </row>
    <row r="30" spans="1:29" s="9" customFormat="1" ht="14.25" customHeight="1">
      <c r="A30" s="117"/>
      <c r="B30" s="117" t="s">
        <v>10</v>
      </c>
      <c r="C30" s="117" t="s">
        <v>0</v>
      </c>
      <c r="D30" s="117" t="s">
        <v>8</v>
      </c>
      <c r="E30" s="117" t="s">
        <v>10</v>
      </c>
      <c r="F30" s="117" t="s">
        <v>0</v>
      </c>
      <c r="G30" s="117" t="s">
        <v>8</v>
      </c>
      <c r="H30" s="117" t="s">
        <v>10</v>
      </c>
      <c r="I30" s="117" t="s">
        <v>0</v>
      </c>
      <c r="J30" s="117" t="s">
        <v>8</v>
      </c>
      <c r="K30" s="117" t="s">
        <v>10</v>
      </c>
      <c r="L30" s="117" t="s">
        <v>0</v>
      </c>
      <c r="M30" s="117" t="s">
        <v>8</v>
      </c>
      <c r="N30" s="117" t="s">
        <v>10</v>
      </c>
      <c r="O30" s="117" t="s">
        <v>0</v>
      </c>
      <c r="P30" s="117" t="s">
        <v>8</v>
      </c>
      <c r="Q30" s="117"/>
      <c r="R30" s="117"/>
      <c r="S30" s="117"/>
      <c r="T30" s="120"/>
      <c r="U30" s="120"/>
      <c r="V30" s="121"/>
      <c r="W30" s="121"/>
      <c r="X30" s="120"/>
      <c r="Y30" s="120"/>
      <c r="Z30" s="120"/>
      <c r="AA30" s="2"/>
      <c r="AB30" s="2"/>
      <c r="AC30" s="2"/>
    </row>
    <row r="31" spans="1:29" s="9" customFormat="1" ht="15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12" customHeight="1">
      <c r="A32" s="122" t="s">
        <v>4</v>
      </c>
      <c r="B32" s="128" t="s">
        <v>63</v>
      </c>
      <c r="C32" s="128">
        <v>4</v>
      </c>
      <c r="D32" s="130" t="s">
        <v>57</v>
      </c>
      <c r="E32" s="128" t="s">
        <v>63</v>
      </c>
      <c r="F32" s="128">
        <v>4</v>
      </c>
      <c r="G32" s="130" t="s">
        <v>57</v>
      </c>
      <c r="H32" s="128" t="s">
        <v>63</v>
      </c>
      <c r="I32" s="128">
        <v>4</v>
      </c>
      <c r="J32" s="130" t="s">
        <v>57</v>
      </c>
      <c r="K32" s="128" t="s">
        <v>63</v>
      </c>
      <c r="L32" s="128">
        <v>4</v>
      </c>
      <c r="M32" s="130" t="s">
        <v>57</v>
      </c>
      <c r="N32" s="124" t="s">
        <v>65</v>
      </c>
      <c r="O32" s="124">
        <v>4</v>
      </c>
      <c r="P32" s="126" t="s">
        <v>57</v>
      </c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21" customHeight="1">
      <c r="A33" s="123"/>
      <c r="B33" s="129"/>
      <c r="C33" s="129"/>
      <c r="D33" s="131"/>
      <c r="E33" s="129"/>
      <c r="F33" s="129"/>
      <c r="G33" s="131"/>
      <c r="H33" s="129"/>
      <c r="I33" s="129"/>
      <c r="J33" s="131"/>
      <c r="K33" s="129"/>
      <c r="L33" s="129"/>
      <c r="M33" s="131"/>
      <c r="N33" s="125"/>
      <c r="O33" s="125"/>
      <c r="P33" s="127"/>
      <c r="Q33" s="39"/>
      <c r="R33" s="40"/>
      <c r="S33" s="40"/>
      <c r="T33" s="40"/>
      <c r="U33" s="40"/>
      <c r="V33" s="41"/>
      <c r="W33" s="41"/>
      <c r="X33" s="42"/>
      <c r="Y33" s="42"/>
      <c r="Z33" s="43"/>
      <c r="AA33" s="37"/>
      <c r="AB33" s="19"/>
      <c r="AC33" s="19"/>
    </row>
    <row r="34" spans="1:29" s="9" customFormat="1" ht="37.5" customHeight="1">
      <c r="A34" s="123"/>
      <c r="B34" s="133"/>
      <c r="C34" s="133"/>
      <c r="D34" s="132"/>
      <c r="E34" s="133"/>
      <c r="F34" s="133"/>
      <c r="G34" s="132"/>
      <c r="H34" s="133"/>
      <c r="I34" s="133"/>
      <c r="J34" s="132"/>
      <c r="K34" s="133"/>
      <c r="L34" s="133"/>
      <c r="M34" s="132"/>
      <c r="N34" s="134"/>
      <c r="O34" s="134"/>
      <c r="P34" s="135"/>
      <c r="Q34" s="26" t="s">
        <v>63</v>
      </c>
      <c r="R34" s="20">
        <v>32</v>
      </c>
      <c r="S34" s="20">
        <v>0</v>
      </c>
      <c r="T34" s="20">
        <v>13</v>
      </c>
      <c r="U34" s="20">
        <v>15</v>
      </c>
      <c r="V34" s="23">
        <f>X34-R34-T34</f>
        <v>0</v>
      </c>
      <c r="W34" s="23">
        <f>Y34-S34-U34</f>
        <v>0</v>
      </c>
      <c r="X34" s="21">
        <v>45</v>
      </c>
      <c r="Y34" s="21">
        <v>15</v>
      </c>
      <c r="Z34" s="22">
        <f>X34+Y34</f>
        <v>60</v>
      </c>
      <c r="AA34" s="18"/>
      <c r="AB34" s="19"/>
      <c r="AC34" s="19"/>
    </row>
    <row r="35" spans="1:29" s="9" customFormat="1" ht="59.25" customHeight="1">
      <c r="A35" s="1" t="s">
        <v>5</v>
      </c>
      <c r="B35" s="79" t="s">
        <v>63</v>
      </c>
      <c r="C35" s="79">
        <v>4</v>
      </c>
      <c r="D35" s="80" t="s">
        <v>57</v>
      </c>
      <c r="E35" s="79" t="s">
        <v>63</v>
      </c>
      <c r="F35" s="79">
        <v>4</v>
      </c>
      <c r="G35" s="80" t="s">
        <v>57</v>
      </c>
      <c r="H35" s="84"/>
      <c r="I35" s="84"/>
      <c r="J35" s="85"/>
      <c r="K35" s="79" t="s">
        <v>63</v>
      </c>
      <c r="L35" s="79">
        <v>4</v>
      </c>
      <c r="M35" s="80" t="s">
        <v>57</v>
      </c>
      <c r="N35" s="84"/>
      <c r="O35" s="84"/>
      <c r="P35" s="85"/>
      <c r="Q35" s="26"/>
      <c r="R35" s="20"/>
      <c r="S35" s="20"/>
      <c r="T35" s="20"/>
      <c r="U35" s="20"/>
      <c r="V35" s="23"/>
      <c r="W35" s="23"/>
      <c r="X35" s="21"/>
      <c r="Y35" s="21"/>
      <c r="Z35" s="22"/>
      <c r="AA35" s="38"/>
      <c r="AB35" s="38">
        <f>R35+T35</f>
        <v>0</v>
      </c>
      <c r="AC35" s="38">
        <f>S35+U35</f>
        <v>0</v>
      </c>
    </row>
    <row r="36" spans="1:26" s="78" customFormat="1" ht="17.25">
      <c r="A36" s="116" t="s">
        <v>67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30" s="9" customFormat="1" ht="18" customHeight="1">
      <c r="A37" s="117" t="s">
        <v>11</v>
      </c>
      <c r="B37" s="118" t="s">
        <v>12</v>
      </c>
      <c r="C37" s="118"/>
      <c r="D37" s="118"/>
      <c r="E37" s="119" t="s">
        <v>13</v>
      </c>
      <c r="F37" s="119"/>
      <c r="G37" s="119"/>
      <c r="H37" s="118" t="s">
        <v>14</v>
      </c>
      <c r="I37" s="118"/>
      <c r="J37" s="118"/>
      <c r="K37" s="119" t="s">
        <v>15</v>
      </c>
      <c r="L37" s="119"/>
      <c r="M37" s="119"/>
      <c r="N37" s="118" t="s">
        <v>16</v>
      </c>
      <c r="O37" s="118"/>
      <c r="P37" s="118"/>
      <c r="Q37" s="117" t="s">
        <v>17</v>
      </c>
      <c r="R37" s="117"/>
      <c r="S37" s="117"/>
      <c r="T37" s="120" t="s">
        <v>18</v>
      </c>
      <c r="U37" s="120"/>
      <c r="V37" s="121" t="s">
        <v>19</v>
      </c>
      <c r="W37" s="121"/>
      <c r="X37" s="120" t="s">
        <v>20</v>
      </c>
      <c r="Y37" s="120"/>
      <c r="Z37" s="120"/>
      <c r="AA37" s="2"/>
      <c r="AB37" s="2"/>
      <c r="AC37" s="2"/>
      <c r="AD37" s="9">
        <f>13*5</f>
        <v>65</v>
      </c>
    </row>
    <row r="38" spans="1:29" s="9" customFormat="1" ht="14.25" customHeight="1">
      <c r="A38" s="117"/>
      <c r="B38" s="117" t="s">
        <v>10</v>
      </c>
      <c r="C38" s="117" t="s">
        <v>0</v>
      </c>
      <c r="D38" s="117" t="s">
        <v>8</v>
      </c>
      <c r="E38" s="117" t="s">
        <v>10</v>
      </c>
      <c r="F38" s="117" t="s">
        <v>0</v>
      </c>
      <c r="G38" s="117" t="s">
        <v>8</v>
      </c>
      <c r="H38" s="117" t="s">
        <v>10</v>
      </c>
      <c r="I38" s="117" t="s">
        <v>0</v>
      </c>
      <c r="J38" s="117" t="s">
        <v>8</v>
      </c>
      <c r="K38" s="117" t="s">
        <v>10</v>
      </c>
      <c r="L38" s="117" t="s">
        <v>0</v>
      </c>
      <c r="M38" s="117" t="s">
        <v>8</v>
      </c>
      <c r="N38" s="117" t="s">
        <v>10</v>
      </c>
      <c r="O38" s="117" t="s">
        <v>0</v>
      </c>
      <c r="P38" s="117" t="s">
        <v>8</v>
      </c>
      <c r="Q38" s="117"/>
      <c r="R38" s="117"/>
      <c r="S38" s="117"/>
      <c r="T38" s="120"/>
      <c r="U38" s="120"/>
      <c r="V38" s="121"/>
      <c r="W38" s="121"/>
      <c r="X38" s="120"/>
      <c r="Y38" s="120"/>
      <c r="Z38" s="120"/>
      <c r="AA38" s="2"/>
      <c r="AB38" s="2"/>
      <c r="AC38" s="2"/>
    </row>
    <row r="39" spans="1:29" s="9" customFormat="1" ht="15.7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12" customHeight="1">
      <c r="A40" s="122" t="s">
        <v>4</v>
      </c>
      <c r="B40" s="124" t="s">
        <v>65</v>
      </c>
      <c r="C40" s="124">
        <v>4</v>
      </c>
      <c r="D40" s="126" t="s">
        <v>57</v>
      </c>
      <c r="E40" s="124" t="s">
        <v>65</v>
      </c>
      <c r="F40" s="124">
        <v>4</v>
      </c>
      <c r="G40" s="126" t="s">
        <v>57</v>
      </c>
      <c r="H40" s="124" t="s">
        <v>65</v>
      </c>
      <c r="I40" s="124">
        <v>4</v>
      </c>
      <c r="J40" s="126" t="s">
        <v>57</v>
      </c>
      <c r="K40" s="124" t="s">
        <v>65</v>
      </c>
      <c r="L40" s="124">
        <v>4</v>
      </c>
      <c r="M40" s="126" t="s">
        <v>57</v>
      </c>
      <c r="N40" s="124" t="s">
        <v>65</v>
      </c>
      <c r="O40" s="124">
        <v>4</v>
      </c>
      <c r="P40" s="126" t="s">
        <v>57</v>
      </c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23"/>
      <c r="B41" s="125"/>
      <c r="C41" s="125"/>
      <c r="D41" s="127"/>
      <c r="E41" s="125"/>
      <c r="F41" s="125"/>
      <c r="G41" s="127"/>
      <c r="H41" s="125"/>
      <c r="I41" s="125"/>
      <c r="J41" s="127"/>
      <c r="K41" s="125"/>
      <c r="L41" s="125"/>
      <c r="M41" s="127"/>
      <c r="N41" s="125"/>
      <c r="O41" s="125"/>
      <c r="P41" s="127"/>
      <c r="Q41" s="39" t="s">
        <v>66</v>
      </c>
      <c r="R41" s="40">
        <v>0</v>
      </c>
      <c r="S41" s="40">
        <v>0</v>
      </c>
      <c r="T41" s="40">
        <v>64</v>
      </c>
      <c r="U41" s="40">
        <v>0</v>
      </c>
      <c r="V41" s="41">
        <f>X41-R41-T41</f>
        <v>0</v>
      </c>
      <c r="W41" s="41">
        <f>Y41-S41-U41</f>
        <v>26</v>
      </c>
      <c r="X41" s="42">
        <v>64</v>
      </c>
      <c r="Y41" s="42">
        <v>26</v>
      </c>
      <c r="Z41" s="43">
        <f>X41+Y41</f>
        <v>90</v>
      </c>
      <c r="AA41" s="37"/>
      <c r="AB41" s="19"/>
      <c r="AC41" s="19"/>
    </row>
    <row r="42" spans="1:29" s="9" customFormat="1" ht="34.5" customHeight="1">
      <c r="A42" s="123"/>
      <c r="B42" s="134"/>
      <c r="C42" s="134"/>
      <c r="D42" s="135"/>
      <c r="E42" s="134"/>
      <c r="F42" s="134"/>
      <c r="G42" s="135"/>
      <c r="H42" s="134"/>
      <c r="I42" s="134"/>
      <c r="J42" s="135"/>
      <c r="K42" s="134"/>
      <c r="L42" s="134"/>
      <c r="M42" s="135"/>
      <c r="N42" s="134"/>
      <c r="O42" s="134"/>
      <c r="P42" s="135"/>
      <c r="Q42" s="26"/>
      <c r="R42" s="20"/>
      <c r="S42" s="20"/>
      <c r="T42" s="20"/>
      <c r="U42" s="20"/>
      <c r="V42" s="23"/>
      <c r="W42" s="23"/>
      <c r="X42" s="21"/>
      <c r="Y42" s="21"/>
      <c r="Z42" s="22"/>
      <c r="AA42" s="18"/>
      <c r="AB42" s="19"/>
      <c r="AC42" s="19"/>
    </row>
    <row r="43" spans="1:29" s="9" customFormat="1" ht="84.75" customHeight="1">
      <c r="A43" s="1" t="s">
        <v>5</v>
      </c>
      <c r="B43" s="84" t="s">
        <v>65</v>
      </c>
      <c r="C43" s="84">
        <v>4</v>
      </c>
      <c r="D43" s="85" t="s">
        <v>57</v>
      </c>
      <c r="E43" s="84" t="s">
        <v>65</v>
      </c>
      <c r="F43" s="84">
        <v>4</v>
      </c>
      <c r="G43" s="85" t="s">
        <v>57</v>
      </c>
      <c r="H43" s="84"/>
      <c r="I43" s="84"/>
      <c r="J43" s="85"/>
      <c r="K43" s="84" t="s">
        <v>65</v>
      </c>
      <c r="L43" s="84">
        <v>4</v>
      </c>
      <c r="M43" s="85" t="s">
        <v>57</v>
      </c>
      <c r="N43" s="84"/>
      <c r="O43" s="84"/>
      <c r="P43" s="85"/>
      <c r="Q43" s="26"/>
      <c r="R43" s="20"/>
      <c r="S43" s="20"/>
      <c r="T43" s="20"/>
      <c r="U43" s="20"/>
      <c r="V43" s="23"/>
      <c r="W43" s="23"/>
      <c r="X43" s="21"/>
      <c r="Y43" s="21"/>
      <c r="Z43" s="22"/>
      <c r="AA43" s="38"/>
      <c r="AB43" s="38">
        <f>R43+T43</f>
        <v>0</v>
      </c>
      <c r="AC43" s="38">
        <f>S43+U43</f>
        <v>0</v>
      </c>
    </row>
    <row r="44" spans="1:26" s="78" customFormat="1" ht="17.25">
      <c r="A44" s="116" t="s">
        <v>68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30" s="9" customFormat="1" ht="18" customHeight="1">
      <c r="A45" s="117" t="s">
        <v>11</v>
      </c>
      <c r="B45" s="118" t="s">
        <v>12</v>
      </c>
      <c r="C45" s="118"/>
      <c r="D45" s="118"/>
      <c r="E45" s="119" t="s">
        <v>13</v>
      </c>
      <c r="F45" s="119"/>
      <c r="G45" s="119"/>
      <c r="H45" s="118" t="s">
        <v>14</v>
      </c>
      <c r="I45" s="118"/>
      <c r="J45" s="118"/>
      <c r="K45" s="119" t="s">
        <v>15</v>
      </c>
      <c r="L45" s="119"/>
      <c r="M45" s="119"/>
      <c r="N45" s="118" t="s">
        <v>16</v>
      </c>
      <c r="O45" s="118"/>
      <c r="P45" s="118"/>
      <c r="Q45" s="117" t="s">
        <v>17</v>
      </c>
      <c r="R45" s="117"/>
      <c r="S45" s="117"/>
      <c r="T45" s="120" t="s">
        <v>18</v>
      </c>
      <c r="U45" s="120"/>
      <c r="V45" s="121" t="s">
        <v>19</v>
      </c>
      <c r="W45" s="121"/>
      <c r="X45" s="120" t="s">
        <v>20</v>
      </c>
      <c r="Y45" s="120"/>
      <c r="Z45" s="120"/>
      <c r="AA45" s="2"/>
      <c r="AB45" s="2"/>
      <c r="AC45" s="2"/>
      <c r="AD45" s="9">
        <f>13*5</f>
        <v>65</v>
      </c>
    </row>
    <row r="46" spans="1:29" s="9" customFormat="1" ht="14.25" customHeight="1">
      <c r="A46" s="117"/>
      <c r="B46" s="117" t="s">
        <v>10</v>
      </c>
      <c r="C46" s="117" t="s">
        <v>0</v>
      </c>
      <c r="D46" s="117" t="s">
        <v>8</v>
      </c>
      <c r="E46" s="117" t="s">
        <v>10</v>
      </c>
      <c r="F46" s="117" t="s">
        <v>0</v>
      </c>
      <c r="G46" s="117" t="s">
        <v>8</v>
      </c>
      <c r="H46" s="117" t="s">
        <v>10</v>
      </c>
      <c r="I46" s="117" t="s">
        <v>0</v>
      </c>
      <c r="J46" s="117" t="s">
        <v>8</v>
      </c>
      <c r="K46" s="117" t="s">
        <v>10</v>
      </c>
      <c r="L46" s="117" t="s">
        <v>0</v>
      </c>
      <c r="M46" s="117" t="s">
        <v>8</v>
      </c>
      <c r="N46" s="117" t="s">
        <v>10</v>
      </c>
      <c r="O46" s="117" t="s">
        <v>0</v>
      </c>
      <c r="P46" s="117" t="s">
        <v>8</v>
      </c>
      <c r="Q46" s="117"/>
      <c r="R46" s="117"/>
      <c r="S46" s="117"/>
      <c r="T46" s="120"/>
      <c r="U46" s="120"/>
      <c r="V46" s="121"/>
      <c r="W46" s="121"/>
      <c r="X46" s="120"/>
      <c r="Y46" s="120"/>
      <c r="Z46" s="120"/>
      <c r="AA46" s="2"/>
      <c r="AB46" s="2"/>
      <c r="AC46" s="2"/>
    </row>
    <row r="47" spans="1:29" s="9" customFormat="1" ht="15.7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12" customHeight="1">
      <c r="A48" s="122" t="s">
        <v>4</v>
      </c>
      <c r="B48" s="124" t="s">
        <v>65</v>
      </c>
      <c r="C48" s="124">
        <v>4</v>
      </c>
      <c r="D48" s="126" t="s">
        <v>57</v>
      </c>
      <c r="E48" s="124" t="s">
        <v>65</v>
      </c>
      <c r="F48" s="124">
        <v>4</v>
      </c>
      <c r="G48" s="126" t="s">
        <v>57</v>
      </c>
      <c r="H48" s="124" t="s">
        <v>65</v>
      </c>
      <c r="I48" s="124">
        <v>4</v>
      </c>
      <c r="J48" s="126" t="s">
        <v>57</v>
      </c>
      <c r="K48" s="124" t="s">
        <v>65</v>
      </c>
      <c r="L48" s="124">
        <v>4</v>
      </c>
      <c r="M48" s="126" t="s">
        <v>57</v>
      </c>
      <c r="N48" s="128" t="s">
        <v>69</v>
      </c>
      <c r="O48" s="128">
        <v>4</v>
      </c>
      <c r="P48" s="130" t="s">
        <v>57</v>
      </c>
      <c r="Q48" s="36"/>
      <c r="R48" s="27"/>
      <c r="S48" s="27"/>
      <c r="T48" s="27"/>
      <c r="U48" s="27"/>
      <c r="V48" s="28"/>
      <c r="W48" s="28"/>
      <c r="X48" s="29"/>
      <c r="Y48" s="29"/>
      <c r="Z48" s="30"/>
      <c r="AA48" s="37"/>
      <c r="AB48" s="19">
        <f>R48+T48</f>
        <v>0</v>
      </c>
      <c r="AC48" s="19">
        <f>S48+U48</f>
        <v>0</v>
      </c>
    </row>
    <row r="49" spans="1:29" s="9" customFormat="1" ht="30.75" customHeight="1">
      <c r="A49" s="123"/>
      <c r="B49" s="125"/>
      <c r="C49" s="125"/>
      <c r="D49" s="127"/>
      <c r="E49" s="125"/>
      <c r="F49" s="125"/>
      <c r="G49" s="127"/>
      <c r="H49" s="125"/>
      <c r="I49" s="125"/>
      <c r="J49" s="127"/>
      <c r="K49" s="125"/>
      <c r="L49" s="125"/>
      <c r="M49" s="127"/>
      <c r="N49" s="129"/>
      <c r="O49" s="129"/>
      <c r="P49" s="131"/>
      <c r="Q49" s="39" t="s">
        <v>66</v>
      </c>
      <c r="R49" s="40">
        <v>64</v>
      </c>
      <c r="S49" s="40">
        <v>0</v>
      </c>
      <c r="T49" s="40">
        <v>0</v>
      </c>
      <c r="U49" s="40">
        <v>26</v>
      </c>
      <c r="V49" s="41">
        <f>X49-R49-T49</f>
        <v>0</v>
      </c>
      <c r="W49" s="41">
        <f>Y49-S49-U49</f>
        <v>0</v>
      </c>
      <c r="X49" s="42">
        <v>64</v>
      </c>
      <c r="Y49" s="42">
        <v>26</v>
      </c>
      <c r="Z49" s="43">
        <f>X49+Y49</f>
        <v>90</v>
      </c>
      <c r="AA49" s="37"/>
      <c r="AB49" s="19"/>
      <c r="AC49" s="19"/>
    </row>
    <row r="50" spans="1:29" s="9" customFormat="1" ht="19.5" customHeight="1">
      <c r="A50" s="123"/>
      <c r="B50" s="134"/>
      <c r="C50" s="134"/>
      <c r="D50" s="135"/>
      <c r="E50" s="134"/>
      <c r="F50" s="134"/>
      <c r="G50" s="135"/>
      <c r="H50" s="134"/>
      <c r="I50" s="134"/>
      <c r="J50" s="135"/>
      <c r="K50" s="134"/>
      <c r="L50" s="134"/>
      <c r="M50" s="135"/>
      <c r="N50" s="133"/>
      <c r="O50" s="133"/>
      <c r="P50" s="132"/>
      <c r="Q50" s="86"/>
      <c r="R50" s="87"/>
      <c r="S50" s="87"/>
      <c r="T50" s="87"/>
      <c r="U50" s="87"/>
      <c r="V50" s="88"/>
      <c r="W50" s="88"/>
      <c r="X50" s="89"/>
      <c r="Y50" s="89"/>
      <c r="Z50" s="90"/>
      <c r="AA50" s="18"/>
      <c r="AB50" s="19"/>
      <c r="AC50" s="19"/>
    </row>
    <row r="51" spans="1:29" s="9" customFormat="1" ht="70.5" customHeight="1">
      <c r="A51" s="1" t="s">
        <v>5</v>
      </c>
      <c r="B51" s="84" t="s">
        <v>65</v>
      </c>
      <c r="C51" s="84">
        <v>4</v>
      </c>
      <c r="D51" s="85" t="s">
        <v>57</v>
      </c>
      <c r="E51" s="84" t="s">
        <v>65</v>
      </c>
      <c r="F51" s="84">
        <v>4</v>
      </c>
      <c r="G51" s="85" t="s">
        <v>57</v>
      </c>
      <c r="H51" s="84"/>
      <c r="I51" s="84"/>
      <c r="J51" s="85"/>
      <c r="K51" s="84" t="s">
        <v>65</v>
      </c>
      <c r="L51" s="84">
        <v>2</v>
      </c>
      <c r="M51" s="85" t="s">
        <v>57</v>
      </c>
      <c r="N51" s="84"/>
      <c r="O51" s="84"/>
      <c r="P51" s="85"/>
      <c r="Q51" s="26" t="s">
        <v>69</v>
      </c>
      <c r="R51" s="20">
        <v>0</v>
      </c>
      <c r="S51" s="20">
        <v>0</v>
      </c>
      <c r="T51" s="20">
        <v>4</v>
      </c>
      <c r="U51" s="20">
        <v>0</v>
      </c>
      <c r="V51" s="23">
        <f>X51-R51-T51</f>
        <v>20</v>
      </c>
      <c r="W51" s="23">
        <f>Y51-S51-U51</f>
        <v>6</v>
      </c>
      <c r="X51" s="21">
        <v>24</v>
      </c>
      <c r="Y51" s="21">
        <v>6</v>
      </c>
      <c r="Z51" s="22">
        <f>X51+Y51</f>
        <v>30</v>
      </c>
      <c r="AA51" s="38"/>
      <c r="AB51" s="38">
        <f>R51+T51</f>
        <v>4</v>
      </c>
      <c r="AC51" s="38">
        <f>S51+U51</f>
        <v>0</v>
      </c>
    </row>
    <row r="52" spans="1:26" s="78" customFormat="1" ht="17.25">
      <c r="A52" s="116" t="s">
        <v>71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30" s="9" customFormat="1" ht="18" customHeight="1">
      <c r="A53" s="117" t="s">
        <v>11</v>
      </c>
      <c r="B53" s="118" t="s">
        <v>12</v>
      </c>
      <c r="C53" s="118"/>
      <c r="D53" s="118"/>
      <c r="E53" s="119" t="s">
        <v>13</v>
      </c>
      <c r="F53" s="119"/>
      <c r="G53" s="119"/>
      <c r="H53" s="118" t="s">
        <v>14</v>
      </c>
      <c r="I53" s="118"/>
      <c r="J53" s="118"/>
      <c r="K53" s="119" t="s">
        <v>15</v>
      </c>
      <c r="L53" s="119"/>
      <c r="M53" s="119"/>
      <c r="N53" s="118" t="s">
        <v>16</v>
      </c>
      <c r="O53" s="118"/>
      <c r="P53" s="118"/>
      <c r="Q53" s="117" t="s">
        <v>17</v>
      </c>
      <c r="R53" s="117"/>
      <c r="S53" s="117"/>
      <c r="T53" s="120" t="s">
        <v>18</v>
      </c>
      <c r="U53" s="120"/>
      <c r="V53" s="121" t="s">
        <v>19</v>
      </c>
      <c r="W53" s="121"/>
      <c r="X53" s="120" t="s">
        <v>20</v>
      </c>
      <c r="Y53" s="120"/>
      <c r="Z53" s="120"/>
      <c r="AA53" s="2"/>
      <c r="AB53" s="2"/>
      <c r="AC53" s="2"/>
      <c r="AD53" s="9">
        <f>13*5</f>
        <v>65</v>
      </c>
    </row>
    <row r="54" spans="1:29" s="9" customFormat="1" ht="14.25" customHeight="1">
      <c r="A54" s="117"/>
      <c r="B54" s="117" t="s">
        <v>10</v>
      </c>
      <c r="C54" s="117" t="s">
        <v>0</v>
      </c>
      <c r="D54" s="117" t="s">
        <v>8</v>
      </c>
      <c r="E54" s="117" t="s">
        <v>10</v>
      </c>
      <c r="F54" s="117" t="s">
        <v>0</v>
      </c>
      <c r="G54" s="117" t="s">
        <v>8</v>
      </c>
      <c r="H54" s="117" t="s">
        <v>10</v>
      </c>
      <c r="I54" s="117" t="s">
        <v>0</v>
      </c>
      <c r="J54" s="117" t="s">
        <v>8</v>
      </c>
      <c r="K54" s="117" t="s">
        <v>10</v>
      </c>
      <c r="L54" s="117" t="s">
        <v>0</v>
      </c>
      <c r="M54" s="117" t="s">
        <v>8</v>
      </c>
      <c r="N54" s="117" t="s">
        <v>10</v>
      </c>
      <c r="O54" s="117" t="s">
        <v>0</v>
      </c>
      <c r="P54" s="117" t="s">
        <v>8</v>
      </c>
      <c r="Q54" s="117"/>
      <c r="R54" s="117"/>
      <c r="S54" s="117"/>
      <c r="T54" s="120"/>
      <c r="U54" s="120"/>
      <c r="V54" s="121"/>
      <c r="W54" s="121"/>
      <c r="X54" s="120"/>
      <c r="Y54" s="120"/>
      <c r="Z54" s="120"/>
      <c r="AA54" s="2"/>
      <c r="AB54" s="2"/>
      <c r="AC54" s="2"/>
    </row>
    <row r="55" spans="1:29" s="9" customFormat="1" ht="15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12" customHeight="1">
      <c r="A56" s="122" t="s">
        <v>4</v>
      </c>
      <c r="B56" s="128" t="s">
        <v>69</v>
      </c>
      <c r="C56" s="128">
        <v>4</v>
      </c>
      <c r="D56" s="130" t="s">
        <v>57</v>
      </c>
      <c r="E56" s="128" t="s">
        <v>69</v>
      </c>
      <c r="F56" s="128">
        <v>4</v>
      </c>
      <c r="G56" s="130" t="s">
        <v>57</v>
      </c>
      <c r="H56" s="128" t="s">
        <v>69</v>
      </c>
      <c r="I56" s="128">
        <v>4</v>
      </c>
      <c r="J56" s="130" t="s">
        <v>57</v>
      </c>
      <c r="K56" s="128" t="s">
        <v>69</v>
      </c>
      <c r="L56" s="128">
        <v>4</v>
      </c>
      <c r="M56" s="130" t="s">
        <v>57</v>
      </c>
      <c r="N56" s="124" t="s">
        <v>70</v>
      </c>
      <c r="O56" s="124">
        <v>4</v>
      </c>
      <c r="P56" s="126" t="s">
        <v>57</v>
      </c>
      <c r="Q56" s="36"/>
      <c r="R56" s="27"/>
      <c r="S56" s="27"/>
      <c r="T56" s="27"/>
      <c r="U56" s="27"/>
      <c r="V56" s="28"/>
      <c r="W56" s="28"/>
      <c r="X56" s="29"/>
      <c r="Y56" s="29"/>
      <c r="Z56" s="30"/>
      <c r="AA56" s="37"/>
      <c r="AB56" s="19">
        <f>R56+T56</f>
        <v>0</v>
      </c>
      <c r="AC56" s="19">
        <f>S56+U56</f>
        <v>0</v>
      </c>
    </row>
    <row r="57" spans="1:29" s="9" customFormat="1" ht="30.75" customHeight="1">
      <c r="A57" s="123"/>
      <c r="B57" s="129"/>
      <c r="C57" s="129"/>
      <c r="D57" s="131"/>
      <c r="E57" s="129"/>
      <c r="F57" s="129"/>
      <c r="G57" s="131"/>
      <c r="H57" s="129"/>
      <c r="I57" s="129"/>
      <c r="J57" s="131"/>
      <c r="K57" s="129"/>
      <c r="L57" s="129"/>
      <c r="M57" s="131"/>
      <c r="N57" s="125"/>
      <c r="O57" s="125"/>
      <c r="P57" s="127"/>
      <c r="Q57" s="39"/>
      <c r="R57" s="40"/>
      <c r="S57" s="40"/>
      <c r="T57" s="40"/>
      <c r="U57" s="40"/>
      <c r="V57" s="41"/>
      <c r="W57" s="41"/>
      <c r="X57" s="42"/>
      <c r="Y57" s="42"/>
      <c r="Z57" s="43"/>
      <c r="AA57" s="37"/>
      <c r="AB57" s="19"/>
      <c r="AC57" s="19"/>
    </row>
    <row r="58" spans="1:29" s="9" customFormat="1" ht="77.25" customHeight="1">
      <c r="A58" s="123"/>
      <c r="B58" s="133"/>
      <c r="C58" s="133"/>
      <c r="D58" s="132"/>
      <c r="E58" s="133"/>
      <c r="F58" s="133"/>
      <c r="G58" s="132"/>
      <c r="H58" s="133"/>
      <c r="I58" s="133"/>
      <c r="J58" s="132"/>
      <c r="K58" s="133"/>
      <c r="L58" s="133"/>
      <c r="M58" s="132"/>
      <c r="N58" s="134"/>
      <c r="O58" s="134"/>
      <c r="P58" s="135"/>
      <c r="Q58" s="26" t="s">
        <v>69</v>
      </c>
      <c r="R58" s="20">
        <v>4</v>
      </c>
      <c r="S58" s="20">
        <v>0</v>
      </c>
      <c r="T58" s="20">
        <v>20</v>
      </c>
      <c r="U58" s="20">
        <v>6</v>
      </c>
      <c r="V58" s="23">
        <f>X58-R58-T58</f>
        <v>0</v>
      </c>
      <c r="W58" s="23">
        <f>Y58-S58-U58</f>
        <v>0</v>
      </c>
      <c r="X58" s="21">
        <v>24</v>
      </c>
      <c r="Y58" s="21">
        <v>6</v>
      </c>
      <c r="Z58" s="22">
        <f>X58+Y58</f>
        <v>30</v>
      </c>
      <c r="AA58" s="18"/>
      <c r="AB58" s="19"/>
      <c r="AC58" s="19"/>
    </row>
    <row r="59" spans="1:29" s="9" customFormat="1" ht="63" customHeight="1">
      <c r="A59" s="1" t="s">
        <v>5</v>
      </c>
      <c r="B59" s="79" t="s">
        <v>69</v>
      </c>
      <c r="C59" s="79">
        <v>4</v>
      </c>
      <c r="D59" s="80" t="s">
        <v>57</v>
      </c>
      <c r="E59" s="79" t="s">
        <v>69</v>
      </c>
      <c r="F59" s="79">
        <v>4</v>
      </c>
      <c r="G59" s="80" t="s">
        <v>57</v>
      </c>
      <c r="H59" s="79"/>
      <c r="I59" s="79"/>
      <c r="J59" s="80"/>
      <c r="K59" s="79" t="s">
        <v>69</v>
      </c>
      <c r="L59" s="79">
        <v>2</v>
      </c>
      <c r="M59" s="80" t="s">
        <v>57</v>
      </c>
      <c r="N59" s="79"/>
      <c r="O59" s="79"/>
      <c r="P59" s="80"/>
      <c r="Q59" s="39" t="s">
        <v>70</v>
      </c>
      <c r="R59" s="40">
        <v>0</v>
      </c>
      <c r="S59" s="40">
        <v>0</v>
      </c>
      <c r="T59" s="40">
        <v>4</v>
      </c>
      <c r="U59" s="40">
        <v>0</v>
      </c>
      <c r="V59" s="41">
        <f>X59-R59-T59</f>
        <v>13</v>
      </c>
      <c r="W59" s="41">
        <f>Y59-S59-U59</f>
        <v>28</v>
      </c>
      <c r="X59" s="42">
        <v>17</v>
      </c>
      <c r="Y59" s="42">
        <v>28</v>
      </c>
      <c r="Z59" s="43">
        <f>X59+Y59</f>
        <v>45</v>
      </c>
      <c r="AA59" s="38"/>
      <c r="AB59" s="38">
        <f>R59+T59</f>
        <v>4</v>
      </c>
      <c r="AC59" s="38">
        <f>S59+U59</f>
        <v>0</v>
      </c>
    </row>
    <row r="60" spans="1:26" s="78" customFormat="1" ht="17.25">
      <c r="A60" s="116" t="s">
        <v>72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30" s="9" customFormat="1" ht="18" customHeight="1">
      <c r="A61" s="117" t="s">
        <v>11</v>
      </c>
      <c r="B61" s="118" t="s">
        <v>12</v>
      </c>
      <c r="C61" s="118"/>
      <c r="D61" s="118"/>
      <c r="E61" s="119" t="s">
        <v>13</v>
      </c>
      <c r="F61" s="119"/>
      <c r="G61" s="119"/>
      <c r="H61" s="118" t="s">
        <v>14</v>
      </c>
      <c r="I61" s="118"/>
      <c r="J61" s="118"/>
      <c r="K61" s="119" t="s">
        <v>15</v>
      </c>
      <c r="L61" s="119"/>
      <c r="M61" s="119"/>
      <c r="N61" s="118" t="s">
        <v>16</v>
      </c>
      <c r="O61" s="118"/>
      <c r="P61" s="118"/>
      <c r="Q61" s="117" t="s">
        <v>17</v>
      </c>
      <c r="R61" s="117"/>
      <c r="S61" s="117"/>
      <c r="T61" s="120" t="s">
        <v>18</v>
      </c>
      <c r="U61" s="120"/>
      <c r="V61" s="121" t="s">
        <v>19</v>
      </c>
      <c r="W61" s="121"/>
      <c r="X61" s="120" t="s">
        <v>20</v>
      </c>
      <c r="Y61" s="120"/>
      <c r="Z61" s="120"/>
      <c r="AA61" s="2"/>
      <c r="AB61" s="2"/>
      <c r="AC61" s="2"/>
      <c r="AD61" s="9">
        <f>13*5</f>
        <v>65</v>
      </c>
    </row>
    <row r="62" spans="1:29" s="9" customFormat="1" ht="14.25" customHeight="1">
      <c r="A62" s="117"/>
      <c r="B62" s="117" t="s">
        <v>10</v>
      </c>
      <c r="C62" s="117" t="s">
        <v>0</v>
      </c>
      <c r="D62" s="117" t="s">
        <v>8</v>
      </c>
      <c r="E62" s="117" t="s">
        <v>10</v>
      </c>
      <c r="F62" s="117" t="s">
        <v>0</v>
      </c>
      <c r="G62" s="117" t="s">
        <v>8</v>
      </c>
      <c r="H62" s="117" t="s">
        <v>10</v>
      </c>
      <c r="I62" s="117" t="s">
        <v>0</v>
      </c>
      <c r="J62" s="117" t="s">
        <v>8</v>
      </c>
      <c r="K62" s="117" t="s">
        <v>10</v>
      </c>
      <c r="L62" s="117" t="s">
        <v>0</v>
      </c>
      <c r="M62" s="117" t="s">
        <v>8</v>
      </c>
      <c r="N62" s="117" t="s">
        <v>10</v>
      </c>
      <c r="O62" s="117" t="s">
        <v>0</v>
      </c>
      <c r="P62" s="117" t="s">
        <v>8</v>
      </c>
      <c r="Q62" s="117"/>
      <c r="R62" s="117"/>
      <c r="S62" s="117"/>
      <c r="T62" s="120"/>
      <c r="U62" s="120"/>
      <c r="V62" s="121"/>
      <c r="W62" s="121"/>
      <c r="X62" s="120"/>
      <c r="Y62" s="120"/>
      <c r="Z62" s="120"/>
      <c r="AA62" s="2"/>
      <c r="AB62" s="2"/>
      <c r="AC62" s="2"/>
    </row>
    <row r="63" spans="1:29" s="9" customFormat="1" ht="15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12" customHeight="1">
      <c r="A64" s="122" t="s">
        <v>4</v>
      </c>
      <c r="B64" s="124" t="s">
        <v>70</v>
      </c>
      <c r="C64" s="124">
        <v>4</v>
      </c>
      <c r="D64" s="126" t="s">
        <v>57</v>
      </c>
      <c r="E64" s="124" t="s">
        <v>70</v>
      </c>
      <c r="F64" s="124">
        <v>4</v>
      </c>
      <c r="G64" s="126" t="s">
        <v>57</v>
      </c>
      <c r="H64" s="124" t="s">
        <v>70</v>
      </c>
      <c r="I64" s="124">
        <v>4</v>
      </c>
      <c r="J64" s="126" t="s">
        <v>57</v>
      </c>
      <c r="K64" s="124" t="s">
        <v>70</v>
      </c>
      <c r="L64" s="124">
        <v>4</v>
      </c>
      <c r="M64" s="126" t="s">
        <v>57</v>
      </c>
      <c r="N64" s="124" t="s">
        <v>70</v>
      </c>
      <c r="O64" s="124">
        <v>4</v>
      </c>
      <c r="P64" s="126" t="s">
        <v>57</v>
      </c>
      <c r="Q64" s="36"/>
      <c r="R64" s="27"/>
      <c r="S64" s="27"/>
      <c r="T64" s="27"/>
      <c r="U64" s="27"/>
      <c r="V64" s="28"/>
      <c r="W64" s="28"/>
      <c r="X64" s="29"/>
      <c r="Y64" s="29"/>
      <c r="Z64" s="30"/>
      <c r="AA64" s="37"/>
      <c r="AB64" s="19">
        <f>R64+T64</f>
        <v>0</v>
      </c>
      <c r="AC64" s="19">
        <f>S64+U64</f>
        <v>0</v>
      </c>
    </row>
    <row r="65" spans="1:29" s="9" customFormat="1" ht="30.75" customHeight="1">
      <c r="A65" s="123"/>
      <c r="B65" s="125"/>
      <c r="C65" s="125"/>
      <c r="D65" s="127"/>
      <c r="E65" s="125"/>
      <c r="F65" s="125"/>
      <c r="G65" s="127"/>
      <c r="H65" s="125"/>
      <c r="I65" s="125"/>
      <c r="J65" s="127"/>
      <c r="K65" s="125"/>
      <c r="L65" s="125"/>
      <c r="M65" s="127"/>
      <c r="N65" s="125"/>
      <c r="O65" s="125"/>
      <c r="P65" s="127"/>
      <c r="Q65" s="39"/>
      <c r="R65" s="40"/>
      <c r="S65" s="40"/>
      <c r="T65" s="40"/>
      <c r="U65" s="40"/>
      <c r="V65" s="41"/>
      <c r="W65" s="41"/>
      <c r="X65" s="42"/>
      <c r="Y65" s="42"/>
      <c r="Z65" s="43"/>
      <c r="AA65" s="37"/>
      <c r="AB65" s="19"/>
      <c r="AC65" s="19"/>
    </row>
    <row r="66" spans="1:29" s="9" customFormat="1" ht="112.5" customHeight="1">
      <c r="A66" s="123"/>
      <c r="B66" s="134"/>
      <c r="C66" s="134"/>
      <c r="D66" s="135"/>
      <c r="E66" s="134"/>
      <c r="F66" s="134"/>
      <c r="G66" s="135"/>
      <c r="H66" s="134"/>
      <c r="I66" s="134"/>
      <c r="J66" s="135"/>
      <c r="K66" s="134"/>
      <c r="L66" s="134"/>
      <c r="M66" s="135"/>
      <c r="N66" s="134"/>
      <c r="O66" s="134"/>
      <c r="P66" s="135"/>
      <c r="Q66" s="39" t="s">
        <v>70</v>
      </c>
      <c r="R66" s="40">
        <v>4</v>
      </c>
      <c r="S66" s="40">
        <v>0</v>
      </c>
      <c r="T66" s="40">
        <v>13</v>
      </c>
      <c r="U66" s="40">
        <v>19</v>
      </c>
      <c r="V66" s="41">
        <f>X66-R66-T66</f>
        <v>0</v>
      </c>
      <c r="W66" s="41">
        <f>Y66-S66-U66</f>
        <v>9</v>
      </c>
      <c r="X66" s="42">
        <v>17</v>
      </c>
      <c r="Y66" s="42">
        <v>28</v>
      </c>
      <c r="Z66" s="43">
        <f>X66+Y66</f>
        <v>45</v>
      </c>
      <c r="AA66" s="18"/>
      <c r="AB66" s="19"/>
      <c r="AC66" s="19"/>
    </row>
    <row r="67" spans="1:29" s="9" customFormat="1" ht="133.5" customHeight="1">
      <c r="A67" s="1" t="s">
        <v>5</v>
      </c>
      <c r="B67" s="84" t="s">
        <v>70</v>
      </c>
      <c r="C67" s="84">
        <v>4</v>
      </c>
      <c r="D67" s="85" t="s">
        <v>57</v>
      </c>
      <c r="E67" s="84" t="s">
        <v>70</v>
      </c>
      <c r="F67" s="84">
        <v>4</v>
      </c>
      <c r="G67" s="85" t="s">
        <v>57</v>
      </c>
      <c r="H67" s="84"/>
      <c r="I67" s="84"/>
      <c r="J67" s="85"/>
      <c r="K67" s="84" t="s">
        <v>70</v>
      </c>
      <c r="L67" s="84">
        <v>4</v>
      </c>
      <c r="M67" s="85" t="s">
        <v>57</v>
      </c>
      <c r="N67" s="79"/>
      <c r="O67" s="79"/>
      <c r="P67" s="80"/>
      <c r="Q67" s="39"/>
      <c r="R67" s="40"/>
      <c r="S67" s="40"/>
      <c r="T67" s="40"/>
      <c r="U67" s="40"/>
      <c r="V67" s="41"/>
      <c r="W67" s="41"/>
      <c r="X67" s="42"/>
      <c r="Y67" s="42"/>
      <c r="Z67" s="43"/>
      <c r="AA67" s="38"/>
      <c r="AB67" s="38">
        <f>R67+T67</f>
        <v>0</v>
      </c>
      <c r="AC67" s="38">
        <f>S67+U67</f>
        <v>0</v>
      </c>
    </row>
    <row r="68" spans="1:26" s="78" customFormat="1" ht="17.25">
      <c r="A68" s="116" t="s">
        <v>73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30" s="9" customFormat="1" ht="18" customHeight="1">
      <c r="A69" s="117" t="s">
        <v>11</v>
      </c>
      <c r="B69" s="118" t="s">
        <v>12</v>
      </c>
      <c r="C69" s="118"/>
      <c r="D69" s="118"/>
      <c r="E69" s="119" t="s">
        <v>13</v>
      </c>
      <c r="F69" s="119"/>
      <c r="G69" s="119"/>
      <c r="H69" s="118" t="s">
        <v>14</v>
      </c>
      <c r="I69" s="118"/>
      <c r="J69" s="118"/>
      <c r="K69" s="119" t="s">
        <v>15</v>
      </c>
      <c r="L69" s="119"/>
      <c r="M69" s="119"/>
      <c r="N69" s="118" t="s">
        <v>16</v>
      </c>
      <c r="O69" s="118"/>
      <c r="P69" s="118"/>
      <c r="Q69" s="117" t="s">
        <v>17</v>
      </c>
      <c r="R69" s="117"/>
      <c r="S69" s="117"/>
      <c r="T69" s="120" t="s">
        <v>18</v>
      </c>
      <c r="U69" s="120"/>
      <c r="V69" s="121" t="s">
        <v>19</v>
      </c>
      <c r="W69" s="121"/>
      <c r="X69" s="120" t="s">
        <v>20</v>
      </c>
      <c r="Y69" s="120"/>
      <c r="Z69" s="120"/>
      <c r="AA69" s="2"/>
      <c r="AB69" s="2"/>
      <c r="AC69" s="2"/>
      <c r="AD69" s="9">
        <f>13*5</f>
        <v>65</v>
      </c>
    </row>
    <row r="70" spans="1:29" s="9" customFormat="1" ht="14.25" customHeight="1">
      <c r="A70" s="117"/>
      <c r="B70" s="117" t="s">
        <v>10</v>
      </c>
      <c r="C70" s="117" t="s">
        <v>0</v>
      </c>
      <c r="D70" s="117" t="s">
        <v>8</v>
      </c>
      <c r="E70" s="117" t="s">
        <v>10</v>
      </c>
      <c r="F70" s="117" t="s">
        <v>0</v>
      </c>
      <c r="G70" s="117" t="s">
        <v>8</v>
      </c>
      <c r="H70" s="117" t="s">
        <v>10</v>
      </c>
      <c r="I70" s="117" t="s">
        <v>0</v>
      </c>
      <c r="J70" s="117" t="s">
        <v>8</v>
      </c>
      <c r="K70" s="117" t="s">
        <v>10</v>
      </c>
      <c r="L70" s="117" t="s">
        <v>0</v>
      </c>
      <c r="M70" s="117" t="s">
        <v>8</v>
      </c>
      <c r="N70" s="117" t="s">
        <v>10</v>
      </c>
      <c r="O70" s="117" t="s">
        <v>0</v>
      </c>
      <c r="P70" s="117" t="s">
        <v>8</v>
      </c>
      <c r="Q70" s="117"/>
      <c r="R70" s="117"/>
      <c r="S70" s="117"/>
      <c r="T70" s="120"/>
      <c r="U70" s="120"/>
      <c r="V70" s="121"/>
      <c r="W70" s="121"/>
      <c r="X70" s="120"/>
      <c r="Y70" s="120"/>
      <c r="Z70" s="120"/>
      <c r="AA70" s="2"/>
      <c r="AB70" s="2"/>
      <c r="AC70" s="2"/>
    </row>
    <row r="71" spans="1:29" s="9" customFormat="1" ht="15.7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12" customHeight="1">
      <c r="A72" s="122" t="s">
        <v>4</v>
      </c>
      <c r="B72" s="124" t="s">
        <v>70</v>
      </c>
      <c r="C72" s="124">
        <v>5</v>
      </c>
      <c r="D72" s="126" t="s">
        <v>57</v>
      </c>
      <c r="E72" s="124"/>
      <c r="F72" s="124"/>
      <c r="G72" s="126"/>
      <c r="H72" s="124"/>
      <c r="I72" s="124"/>
      <c r="J72" s="126"/>
      <c r="K72" s="124"/>
      <c r="L72" s="124"/>
      <c r="M72" s="126"/>
      <c r="N72" s="124"/>
      <c r="O72" s="124"/>
      <c r="P72" s="126"/>
      <c r="Q72" s="36"/>
      <c r="R72" s="27"/>
      <c r="S72" s="27"/>
      <c r="T72" s="27"/>
      <c r="U72" s="27"/>
      <c r="V72" s="28"/>
      <c r="W72" s="28"/>
      <c r="X72" s="29"/>
      <c r="Y72" s="29"/>
      <c r="Z72" s="30"/>
      <c r="AA72" s="37"/>
      <c r="AB72" s="19">
        <f>R72+T72</f>
        <v>0</v>
      </c>
      <c r="AC72" s="19">
        <f>S72+U72</f>
        <v>0</v>
      </c>
    </row>
    <row r="73" spans="1:29" s="9" customFormat="1" ht="30.75" customHeight="1">
      <c r="A73" s="123"/>
      <c r="B73" s="125"/>
      <c r="C73" s="125"/>
      <c r="D73" s="127"/>
      <c r="E73" s="125"/>
      <c r="F73" s="125"/>
      <c r="G73" s="127"/>
      <c r="H73" s="125"/>
      <c r="I73" s="125"/>
      <c r="J73" s="127"/>
      <c r="K73" s="125"/>
      <c r="L73" s="125"/>
      <c r="M73" s="127"/>
      <c r="N73" s="125"/>
      <c r="O73" s="125"/>
      <c r="P73" s="127"/>
      <c r="Q73" s="39"/>
      <c r="R73" s="40"/>
      <c r="S73" s="40"/>
      <c r="T73" s="40"/>
      <c r="U73" s="40"/>
      <c r="V73" s="41"/>
      <c r="W73" s="41"/>
      <c r="X73" s="42"/>
      <c r="Y73" s="42"/>
      <c r="Z73" s="43"/>
      <c r="AA73" s="37"/>
      <c r="AB73" s="19"/>
      <c r="AC73" s="19"/>
    </row>
    <row r="74" spans="1:29" s="9" customFormat="1" ht="112.5" customHeight="1">
      <c r="A74" s="123"/>
      <c r="B74" s="134"/>
      <c r="C74" s="134"/>
      <c r="D74" s="135"/>
      <c r="E74" s="134"/>
      <c r="F74" s="134"/>
      <c r="G74" s="135"/>
      <c r="H74" s="134"/>
      <c r="I74" s="134"/>
      <c r="J74" s="135"/>
      <c r="K74" s="134"/>
      <c r="L74" s="134"/>
      <c r="M74" s="135"/>
      <c r="N74" s="134"/>
      <c r="O74" s="134"/>
      <c r="P74" s="135"/>
      <c r="Q74" s="39" t="s">
        <v>70</v>
      </c>
      <c r="R74" s="40">
        <v>17</v>
      </c>
      <c r="S74" s="40">
        <v>19</v>
      </c>
      <c r="T74" s="40">
        <v>0</v>
      </c>
      <c r="U74" s="40">
        <v>9</v>
      </c>
      <c r="V74" s="41">
        <f>X74-R74-T74</f>
        <v>0</v>
      </c>
      <c r="W74" s="41">
        <f>Y74-S74-U74</f>
        <v>0</v>
      </c>
      <c r="X74" s="42">
        <v>17</v>
      </c>
      <c r="Y74" s="42">
        <v>28</v>
      </c>
      <c r="Z74" s="43">
        <f>X74+Y74</f>
        <v>45</v>
      </c>
      <c r="AA74" s="18"/>
      <c r="AB74" s="19"/>
      <c r="AC74" s="19"/>
    </row>
    <row r="75" spans="1:29" s="9" customFormat="1" ht="133.5" customHeight="1">
      <c r="A75" s="1" t="s">
        <v>5</v>
      </c>
      <c r="B75" s="84" t="s">
        <v>70</v>
      </c>
      <c r="C75" s="84">
        <v>4</v>
      </c>
      <c r="D75" s="85" t="s">
        <v>57</v>
      </c>
      <c r="E75" s="84"/>
      <c r="F75" s="84"/>
      <c r="G75" s="85"/>
      <c r="H75" s="84"/>
      <c r="I75" s="84"/>
      <c r="J75" s="85"/>
      <c r="K75" s="84"/>
      <c r="L75" s="84"/>
      <c r="M75" s="85"/>
      <c r="N75" s="79"/>
      <c r="O75" s="79"/>
      <c r="P75" s="80"/>
      <c r="Q75" s="39"/>
      <c r="R75" s="40"/>
      <c r="S75" s="40"/>
      <c r="T75" s="40"/>
      <c r="U75" s="40"/>
      <c r="V75" s="41"/>
      <c r="W75" s="41"/>
      <c r="X75" s="42"/>
      <c r="Y75" s="42"/>
      <c r="Z75" s="43"/>
      <c r="AA75" s="38"/>
      <c r="AB75" s="38">
        <f>R75+T75</f>
        <v>0</v>
      </c>
      <c r="AC75" s="38">
        <f>S75+U75</f>
        <v>0</v>
      </c>
    </row>
    <row r="76" spans="1:31" ht="15" customHeight="1">
      <c r="A76" s="11" t="s">
        <v>21</v>
      </c>
      <c r="B76" s="12"/>
      <c r="C76" s="94" t="s">
        <v>59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E76" s="4">
        <f>16*2</f>
        <v>32</v>
      </c>
    </row>
    <row r="77" spans="1:26" ht="15" customHeight="1">
      <c r="A77" s="11"/>
      <c r="B77" s="12"/>
      <c r="C77" s="92" t="s">
        <v>60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14"/>
      <c r="R77" s="14"/>
      <c r="S77" s="14"/>
      <c r="T77" s="14"/>
      <c r="U77" s="14"/>
      <c r="V77" s="14"/>
      <c r="W77" s="12"/>
      <c r="X77" s="12"/>
      <c r="Y77" s="12"/>
      <c r="Z77" s="12"/>
    </row>
    <row r="78" spans="1:26" ht="14.25" customHeight="1">
      <c r="A78" s="91"/>
      <c r="B78" s="1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14"/>
      <c r="R78" s="14"/>
      <c r="S78" s="14"/>
      <c r="T78" s="14"/>
      <c r="U78" s="14"/>
      <c r="V78" s="14"/>
      <c r="W78" s="12"/>
      <c r="X78" s="12"/>
      <c r="Y78" s="12"/>
      <c r="Z78" s="12"/>
    </row>
    <row r="79" spans="1:26" ht="15">
      <c r="A79" s="13" t="s">
        <v>22</v>
      </c>
      <c r="C79" s="15"/>
      <c r="D79" s="14"/>
      <c r="E79" s="14"/>
      <c r="F79" s="15"/>
      <c r="G79" s="16"/>
      <c r="K79" s="12"/>
      <c r="L79" s="10"/>
      <c r="M79" s="12"/>
      <c r="N79" s="12"/>
      <c r="O79" s="10"/>
      <c r="P79" s="12"/>
      <c r="Q79" s="12"/>
      <c r="R79" s="12"/>
      <c r="S79" s="12"/>
      <c r="T79" s="12"/>
      <c r="U79" s="12"/>
      <c r="V79" s="12"/>
      <c r="W79" s="12"/>
      <c r="X79" s="12"/>
      <c r="Y79" s="12" t="s">
        <v>7</v>
      </c>
      <c r="Z79" s="12"/>
    </row>
    <row r="80" spans="1:26" ht="14.25">
      <c r="A80" s="3" t="s">
        <v>9</v>
      </c>
      <c r="B80" s="3"/>
      <c r="C80" s="3"/>
      <c r="D80" s="3"/>
      <c r="E80" s="3"/>
      <c r="F80" s="5"/>
      <c r="G80" s="96" t="s">
        <v>26</v>
      </c>
      <c r="H80" s="96"/>
      <c r="I80" s="96"/>
      <c r="J80" s="96"/>
      <c r="O80" s="17"/>
      <c r="P80" s="17"/>
      <c r="Q80" s="17"/>
      <c r="R80" s="96" t="s">
        <v>56</v>
      </c>
      <c r="S80" s="96"/>
      <c r="T80" s="96"/>
      <c r="U80" s="96"/>
      <c r="V80" s="96"/>
      <c r="W80" s="96"/>
      <c r="X80" s="96"/>
      <c r="Y80" s="96"/>
      <c r="Z80" s="96"/>
    </row>
    <row r="81" spans="1:26" ht="14.25">
      <c r="A81" s="3" t="s">
        <v>25</v>
      </c>
      <c r="B81" s="3"/>
      <c r="C81" s="3"/>
      <c r="D81" s="3"/>
      <c r="E81" s="3"/>
      <c r="F81" s="5"/>
      <c r="G81" s="96" t="s">
        <v>27</v>
      </c>
      <c r="H81" s="96"/>
      <c r="I81" s="96"/>
      <c r="J81" s="96"/>
      <c r="O81" s="6"/>
      <c r="P81" s="6"/>
      <c r="Q81" s="6"/>
      <c r="R81" s="6"/>
      <c r="S81" s="6"/>
      <c r="T81" s="6"/>
      <c r="W81" s="6"/>
      <c r="X81" s="6"/>
      <c r="Y81" s="6"/>
      <c r="Z81" s="6"/>
    </row>
    <row r="85" spans="1:29" s="24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6.5">
      <c r="A86" s="24"/>
      <c r="B86" s="24"/>
      <c r="C86" s="24"/>
      <c r="D86" s="24"/>
      <c r="E86" s="24"/>
      <c r="F86" s="24"/>
      <c r="G86" s="98" t="s">
        <v>28</v>
      </c>
      <c r="H86" s="98"/>
      <c r="I86" s="98"/>
      <c r="J86" s="98"/>
      <c r="K86" s="24"/>
      <c r="L86" s="24"/>
      <c r="M86" s="24"/>
      <c r="N86" s="24"/>
      <c r="O86" s="24"/>
      <c r="P86" s="24"/>
      <c r="Q86" s="24"/>
      <c r="R86" s="98" t="s">
        <v>29</v>
      </c>
      <c r="S86" s="98"/>
      <c r="T86" s="98"/>
      <c r="U86" s="98"/>
      <c r="V86" s="98"/>
      <c r="W86" s="98"/>
      <c r="X86" s="98"/>
      <c r="Y86" s="98"/>
      <c r="Z86" s="98"/>
      <c r="AA86" s="24"/>
      <c r="AB86" s="24"/>
      <c r="AC86" s="24"/>
    </row>
  </sheetData>
  <sheetProtection/>
  <mergeCells count="366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5:I16"/>
    <mergeCell ref="J15:J16"/>
    <mergeCell ref="K15:K17"/>
    <mergeCell ref="L15:L17"/>
    <mergeCell ref="M15:M17"/>
    <mergeCell ref="N15:N17"/>
    <mergeCell ref="O15:O17"/>
    <mergeCell ref="P15:P17"/>
    <mergeCell ref="A18:Z18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A36:Z36"/>
    <mergeCell ref="A37:A39"/>
    <mergeCell ref="B37:D37"/>
    <mergeCell ref="E37:G37"/>
    <mergeCell ref="H37:J37"/>
    <mergeCell ref="K37:M37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A44:Z44"/>
    <mergeCell ref="A45:A47"/>
    <mergeCell ref="B45:D45"/>
    <mergeCell ref="E45:G45"/>
    <mergeCell ref="H45:J45"/>
    <mergeCell ref="K45:M45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A52:Z52"/>
    <mergeCell ref="A53:A55"/>
    <mergeCell ref="B53:D53"/>
    <mergeCell ref="E53:G53"/>
    <mergeCell ref="H53:J53"/>
    <mergeCell ref="K53:M53"/>
    <mergeCell ref="N53:P53"/>
    <mergeCell ref="Q53:S54"/>
    <mergeCell ref="T53:U54"/>
    <mergeCell ref="V53:W54"/>
    <mergeCell ref="X53:Z54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G80:J80"/>
    <mergeCell ref="R80:Z80"/>
    <mergeCell ref="G81:J81"/>
    <mergeCell ref="T61:U62"/>
    <mergeCell ref="V61:W62"/>
    <mergeCell ref="X61:Z62"/>
    <mergeCell ref="H62:H63"/>
    <mergeCell ref="G86:J86"/>
    <mergeCell ref="R86:Z86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A60:Z60"/>
    <mergeCell ref="A61:A63"/>
    <mergeCell ref="B61:D61"/>
    <mergeCell ref="E61:G61"/>
    <mergeCell ref="H61:J61"/>
    <mergeCell ref="K61:M61"/>
    <mergeCell ref="N61:P61"/>
    <mergeCell ref="Q61:S62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A68:Z68"/>
    <mergeCell ref="A69:A71"/>
    <mergeCell ref="B69:D69"/>
    <mergeCell ref="E69:G69"/>
    <mergeCell ref="H69:J69"/>
    <mergeCell ref="K69:M69"/>
    <mergeCell ref="N69:P69"/>
    <mergeCell ref="Q69:S70"/>
    <mergeCell ref="T69:U70"/>
    <mergeCell ref="V69:W70"/>
    <mergeCell ref="X69:Z70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4"/>
    <mergeCell ref="B72:B74"/>
    <mergeCell ref="C72:C74"/>
    <mergeCell ref="D72:D74"/>
    <mergeCell ref="E72:E74"/>
    <mergeCell ref="F72:F74"/>
    <mergeCell ref="G72:G74"/>
    <mergeCell ref="H72:H74"/>
    <mergeCell ref="O72:O74"/>
    <mergeCell ref="P72:P74"/>
    <mergeCell ref="I72:I74"/>
    <mergeCell ref="J72:J74"/>
    <mergeCell ref="K72:K74"/>
    <mergeCell ref="L72:L74"/>
    <mergeCell ref="M72:M74"/>
    <mergeCell ref="N72:N7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2022-06-16T03:17:52Z</cp:lastPrinted>
  <dcterms:created xsi:type="dcterms:W3CDTF">2009-10-22T01:33:26Z</dcterms:created>
  <dcterms:modified xsi:type="dcterms:W3CDTF">2022-09-08T01:16:18Z</dcterms:modified>
  <cp:category/>
  <cp:version/>
  <cp:contentType/>
  <cp:contentStatus/>
</cp:coreProperties>
</file>